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<sst xmlns="http://schemas.openxmlformats.org/spreadsheetml/2006/main" count="128" uniqueCount="54">
  <si>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</si>
  <si>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</si>
  <si>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</si>
  <si>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</si>
  <si>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</si>
  <si>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</si>
  <si>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</si>
  <si>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</si>
  <si>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</si>
  <si>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</si>
  <si>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</si>
  <si>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</si>
  <si>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</si>
  <si>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</si>
  <si>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</si>
  <si>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</si>
  <si>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</si>
  <si>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</si>
  <si>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</si>
  <si>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</si>
  <si>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</si>
  <si>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</si>
  <si>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</si>
  <si>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</si>
  <si>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</si>
  <si>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</si>
  <si>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</si>
  <si>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</si>
  <si>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</si>
  <si>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</si>
  <si>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</si>
  <si>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</si>
  <si>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</si>
  <si>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Уткулов Ринат</t>
  </si>
  <si>
    <t>Семенов Юрий</t>
  </si>
  <si>
    <t>Шайхисламова Елена</t>
  </si>
  <si>
    <t>Суфияров Эдуард</t>
  </si>
  <si>
    <t>Салихов Рим</t>
  </si>
  <si>
    <t>Отин Роман</t>
  </si>
  <si>
    <t>Харламов Руслан</t>
  </si>
  <si>
    <t>Исмайлов Азат</t>
  </si>
  <si>
    <t>Ратникова Наталья</t>
  </si>
  <si>
    <t>Шакуров Нафис</t>
  </si>
  <si>
    <t>Журавлева Любовь</t>
  </si>
  <si>
    <t>Николаева Валентина</t>
  </si>
  <si>
    <t>Коробко Павел</t>
  </si>
  <si>
    <t>Усков Сергей</t>
  </si>
  <si>
    <t>Коптелов Константин</t>
  </si>
  <si>
    <t>Галиев Марат</t>
  </si>
  <si>
    <t>Гафурова Эльмира</t>
  </si>
  <si>
    <t>Аминов Айбулат</t>
  </si>
  <si>
    <t>Федоткин Кирилл</t>
  </si>
  <si>
    <t>Гафаров Антон</t>
  </si>
  <si>
    <t>Полуфинал Турнира Дню спортивного журналиста. 1 июля.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</si>
</sst>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39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41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Полуфинал Турнира Дню спортивного журналиста. 1 июля.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Отин Роман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Гафурова Эльмира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Галиев Марат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Салихов Рим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Николаева Валентина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Коробко Павел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Гафаров Антон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Суфияров Эдуард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Ратникова Наталья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Федоткин Кирилл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Усков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Журавлева Любовь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Шайхисламова Елена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Шакуров Нафис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34</v>
      </c>
      <c r="E55" s="11"/>
      <c r="F55" s="18">
        <v>-31</v>
      </c>
      <c r="G55" s="6" t="str">
        <f>IF(G35=F19,F51,IF(G35=F51,F19,0))</f>
        <v>Исмайлов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Семенов Юрий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Коптелов Константин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Аминов Айбулат</v>
      </c>
      <c r="C62" s="11"/>
      <c r="D62" s="11"/>
      <c r="E62" s="5"/>
      <c r="F62" s="7">
        <v>61</v>
      </c>
      <c r="G62" s="8" t="s">
        <v>52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39</v>
      </c>
      <c r="E63" s="4">
        <v>-59</v>
      </c>
      <c r="F63" s="10" t="str">
        <f>IF('--32 стр.2'!H30='--32 стр.2'!G26,'--32 стр.2'!G34,IF('--32 стр.2'!H30='--32 стр.2'!G34,'--32 стр.2'!G26,0))</f>
        <v>Гафаров Антон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Уткулов Ринат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Харламов Руслан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Галиев Марат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Коптелов Константин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Федоткин Кирилл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35</v>
      </c>
      <c r="D69" s="5"/>
      <c r="E69" s="5"/>
      <c r="F69" s="4">
        <v>-62</v>
      </c>
      <c r="G69" s="6" t="str">
        <f>IF(G67=F66,F68,IF(G67=F68,F66,0))</f>
        <v>Галиев Марат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Шайхисламова Елена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35</v>
      </c>
      <c r="E71" s="4">
        <v>-63</v>
      </c>
      <c r="F71" s="6" t="str">
        <f>IF(C69=B68,B70,IF(C69=B70,B68,0))</f>
        <v>Коптелов Константин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Суфияров Эдуард</v>
      </c>
      <c r="C72" s="11"/>
      <c r="D72" s="17" t="s">
        <v>6</v>
      </c>
      <c r="E72" s="5"/>
      <c r="F72" s="7">
        <v>66</v>
      </c>
      <c r="G72" s="8" t="s"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34</v>
      </c>
      <c r="D73" s="20"/>
      <c r="E73" s="4">
        <v>-64</v>
      </c>
      <c r="F73" s="10" t="str">
        <f>IF(C73=B72,B74,IF(C73=B74,B72,0))</f>
        <v>Суфияров Эдуард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Семенов Юрий</v>
      </c>
      <c r="C74" s="4">
        <v>-65</v>
      </c>
      <c r="D74" s="6" t="str">
        <f>IF(D71=C69,C73,IF(D71=C73,C69,0))</f>
        <v>Семенов Юрий</v>
      </c>
      <c r="E74" s="5"/>
      <c r="F74" s="4">
        <v>-66</v>
      </c>
      <c r="G74" s="6" t="str">
        <f>IF(G72=F71,F73,IF(G72=F73,F71,0))</f>
        <v>Суфияров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Полуфинал Турнира Дню спортивного журналиста. 1 июля.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Галиев Марат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Гафурова Эльмира</v>
      </c>
      <c r="C6" s="7">
        <v>40</v>
      </c>
      <c r="D6" s="14" t="s">
        <v>47</v>
      </c>
      <c r="E6" s="7">
        <v>52</v>
      </c>
      <c r="F6" s="14" t="s">
        <v>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Коптелов Константин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42</v>
      </c>
      <c r="E10" s="15"/>
      <c r="F10" s="7">
        <v>56</v>
      </c>
      <c r="G10" s="14" t="s">
        <v>33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Шакуров Нафис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35</v>
      </c>
      <c r="E14" s="7">
        <v>53</v>
      </c>
      <c r="F14" s="21" t="s">
        <v>33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Шайхисламова Елена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Коробко Павел</v>
      </c>
      <c r="C16" s="5"/>
      <c r="D16" s="7">
        <v>49</v>
      </c>
      <c r="E16" s="21" t="s">
        <v>35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45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Ратникова Наталья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Федоткин Кирилл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Усков Сергей</v>
      </c>
      <c r="C22" s="7">
        <v>44</v>
      </c>
      <c r="D22" s="14" t="s">
        <v>36</v>
      </c>
      <c r="E22" s="7">
        <v>54</v>
      </c>
      <c r="F22" s="14" t="s">
        <v>51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Суфияров Эдуард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36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44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Николаева Валентина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Семенов Юрий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37</v>
      </c>
      <c r="E30" s="7">
        <v>55</v>
      </c>
      <c r="F30" s="21" t="s">
        <v>38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Салихов Рим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Аминов Айбулат</v>
      </c>
      <c r="C32" s="5"/>
      <c r="D32" s="7">
        <v>51</v>
      </c>
      <c r="E32" s="21" t="s">
        <v>38</v>
      </c>
      <c r="F32" s="5"/>
      <c r="G32" s="11"/>
      <c r="H32" s="4">
        <v>-60</v>
      </c>
      <c r="I32" s="32" t="str">
        <f>IF(I22=H14,H30,IF(I22=H30,H14,0))</f>
        <v>Харламов Руслан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Гафаров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Отин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Гафурова Эльмира</v>
      </c>
      <c r="C37" s="5"/>
      <c r="D37" s="5"/>
      <c r="E37" s="5"/>
      <c r="F37" s="4">
        <v>-48</v>
      </c>
      <c r="G37" s="6" t="str">
        <f>IF(E8=D6,D10,IF(E8=D10,D6,0))</f>
        <v>Шакуров Нафис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Коробко Павел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41</v>
      </c>
      <c r="E40" s="5"/>
      <c r="F40" s="5"/>
      <c r="G40" s="5"/>
      <c r="H40" s="7">
        <v>69</v>
      </c>
      <c r="I40" s="25" t="s">
        <v>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Николаева Валентина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41</v>
      </c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Ратникова Наталья</v>
      </c>
      <c r="C43" s="5"/>
      <c r="D43" s="11"/>
      <c r="E43" s="5"/>
      <c r="F43" s="4">
        <v>-51</v>
      </c>
      <c r="G43" s="10" t="str">
        <f>IF(E32=D30,D34,IF(E32=D34,D30,0))</f>
        <v>Салихов Рим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41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Усков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Шакуров Нафис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46</v>
      </c>
      <c r="D46" s="11"/>
      <c r="E46" s="5"/>
      <c r="F46" s="5"/>
      <c r="G46" s="5"/>
      <c r="H46" s="7">
        <v>70</v>
      </c>
      <c r="I46" s="26" t="s">
        <v>37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Салихов Рим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46</v>
      </c>
      <c r="E48" s="5"/>
      <c r="F48" s="5"/>
      <c r="G48" s="5"/>
      <c r="H48" s="4">
        <v>-70</v>
      </c>
      <c r="I48" s="6" t="str">
        <f>IF(I46=H45,H47,IF(I46=H47,H45,0))</f>
        <v>Шакуров Нафис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Усков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Аминов Айбулат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Гафурова Эльмира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49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Аминов Айбулат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Аминов Айбулат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2007-06-30T07:40:17Z</cp:lastPrinted>
  <dcterms:modified xsi:type="dcterms:W3CDTF">2007-07-01T13:13:40Z</dcterms:modified>
  <cp:category/>
  <cp:version/>
  <cp:contentType/>
  <cp:contentStatus/>
</cp:coreProperties>
</file>